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้องบี\โครงการขยะ ม.9\ธนาคารขยะ\"/>
    </mc:Choice>
  </mc:AlternateContent>
  <xr:revisionPtr revIDLastSave="0" documentId="13_ncr:1_{5CDD26A2-8240-43C7-ACB3-EF5F4B4AB437}" xr6:coauthVersionLast="47" xr6:coauthVersionMax="47" xr10:uidLastSave="{00000000-0000-0000-0000-000000000000}"/>
  <bookViews>
    <workbookView xWindow="-120" yWindow="-120" windowWidth="29040" windowHeight="15840" firstSheet="7" activeTab="13" xr2:uid="{0667B2F9-D129-407A-B3DA-2CF0DBB4EE9E}"/>
  </bookViews>
  <sheets>
    <sheet name="วัลยา  ขนำคอก" sheetId="2" r:id="rId1"/>
    <sheet name="จารุวรรณ  นาคสด" sheetId="3" r:id="rId2"/>
    <sheet name="ณัฐพร  ขนำคอก" sheetId="4" r:id="rId3"/>
    <sheet name="นายสุทิน  อินขลิบ  " sheetId="5" r:id="rId4"/>
    <sheet name="นายเจี้ยง  เขียวอ่ำ" sheetId="6" r:id="rId5"/>
    <sheet name="นายสมเกียรติ  วรรณมาศ" sheetId="7" r:id="rId6"/>
    <sheet name="นางจรรยา  เขียวอ่ำ" sheetId="8" r:id="rId7"/>
    <sheet name="นางไมตรี  ไกรทอง" sheetId="9" r:id="rId8"/>
    <sheet name="นางอำภา  เกลี้ยงดำ" sheetId="10" r:id="rId9"/>
    <sheet name="นางณัฐรดา  ศรีสุข" sheetId="12" r:id="rId10"/>
    <sheet name="โสพะนา" sheetId="13" r:id="rId11"/>
    <sheet name="นายบุญเทพ  ดวงประทุม" sheetId="14" r:id="rId12"/>
    <sheet name="นางสุวิมล  นิลภัส" sheetId="15" r:id="rId13"/>
    <sheet name="นายจักรพงษ์  วิชัยดิษฐ" sheetId="16" r:id="rId14"/>
    <sheet name="นายภูวนาถ  ช่วยสุด" sheetId="11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6" l="1"/>
  <c r="B10" i="16"/>
  <c r="E9" i="16"/>
  <c r="D9" i="16"/>
  <c r="D8" i="16"/>
  <c r="E8" i="16" s="1"/>
  <c r="D7" i="16"/>
  <c r="E7" i="16" s="1"/>
  <c r="D6" i="16"/>
  <c r="E6" i="16" s="1"/>
  <c r="D5" i="16"/>
  <c r="E5" i="16" s="1"/>
  <c r="C10" i="15"/>
  <c r="B10" i="15"/>
  <c r="D6" i="15"/>
  <c r="E6" i="15" s="1"/>
  <c r="D5" i="15"/>
  <c r="E5" i="15" s="1"/>
  <c r="C10" i="14"/>
  <c r="B10" i="14"/>
  <c r="D7" i="14"/>
  <c r="E7" i="14" s="1"/>
  <c r="D6" i="14"/>
  <c r="E6" i="14" s="1"/>
  <c r="D5" i="14"/>
  <c r="E5" i="14" s="1"/>
  <c r="C10" i="13"/>
  <c r="B10" i="13"/>
  <c r="D8" i="13"/>
  <c r="E8" i="13" s="1"/>
  <c r="D7" i="13"/>
  <c r="E7" i="13" s="1"/>
  <c r="D6" i="13"/>
  <c r="E6" i="13" s="1"/>
  <c r="D5" i="13"/>
  <c r="C8" i="12"/>
  <c r="B8" i="12"/>
  <c r="D6" i="12"/>
  <c r="E6" i="12" s="1"/>
  <c r="D5" i="12"/>
  <c r="D8" i="12" s="1"/>
  <c r="D7" i="11"/>
  <c r="C7" i="11"/>
  <c r="B7" i="11"/>
  <c r="D5" i="11"/>
  <c r="E5" i="11" s="1"/>
  <c r="E7" i="11" s="1"/>
  <c r="C10" i="10"/>
  <c r="B10" i="10"/>
  <c r="D9" i="10"/>
  <c r="E9" i="10" s="1"/>
  <c r="D8" i="10"/>
  <c r="E8" i="10" s="1"/>
  <c r="D7" i="10"/>
  <c r="E7" i="10" s="1"/>
  <c r="D6" i="10"/>
  <c r="E6" i="10" s="1"/>
  <c r="D5" i="10"/>
  <c r="C10" i="9"/>
  <c r="B10" i="9"/>
  <c r="E9" i="9"/>
  <c r="D9" i="9"/>
  <c r="D8" i="9"/>
  <c r="E8" i="9" s="1"/>
  <c r="D7" i="9"/>
  <c r="E7" i="9" s="1"/>
  <c r="D6" i="9"/>
  <c r="E6" i="9" s="1"/>
  <c r="D5" i="9"/>
  <c r="E5" i="9" s="1"/>
  <c r="C10" i="8"/>
  <c r="B10" i="8"/>
  <c r="D9" i="8"/>
  <c r="E9" i="8" s="1"/>
  <c r="D8" i="8"/>
  <c r="E8" i="8" s="1"/>
  <c r="D7" i="8"/>
  <c r="E7" i="8" s="1"/>
  <c r="D6" i="8"/>
  <c r="E6" i="8" s="1"/>
  <c r="D5" i="8"/>
  <c r="E5" i="8" s="1"/>
  <c r="C8" i="7"/>
  <c r="B8" i="7"/>
  <c r="D6" i="7"/>
  <c r="E6" i="7" s="1"/>
  <c r="D5" i="7"/>
  <c r="C10" i="6"/>
  <c r="B10" i="6"/>
  <c r="E8" i="6"/>
  <c r="D8" i="6"/>
  <c r="D7" i="6"/>
  <c r="E7" i="6" s="1"/>
  <c r="D6" i="6"/>
  <c r="E6" i="6" s="1"/>
  <c r="D5" i="6"/>
  <c r="E10" i="5"/>
  <c r="E6" i="5"/>
  <c r="D6" i="5"/>
  <c r="D5" i="5"/>
  <c r="E9" i="5"/>
  <c r="C10" i="5"/>
  <c r="D9" i="5"/>
  <c r="B10" i="5"/>
  <c r="E8" i="5"/>
  <c r="D8" i="5"/>
  <c r="D7" i="5"/>
  <c r="E7" i="5" s="1"/>
  <c r="E9" i="4"/>
  <c r="D9" i="4"/>
  <c r="E8" i="4"/>
  <c r="D8" i="4"/>
  <c r="C9" i="4"/>
  <c r="B9" i="4"/>
  <c r="D6" i="4"/>
  <c r="D5" i="4"/>
  <c r="E5" i="4" s="1"/>
  <c r="D7" i="4"/>
  <c r="E7" i="4" s="1"/>
  <c r="E6" i="4"/>
  <c r="E7" i="3"/>
  <c r="D7" i="3"/>
  <c r="D8" i="3" s="1"/>
  <c r="E6" i="3"/>
  <c r="C8" i="3"/>
  <c r="B8" i="3"/>
  <c r="E8" i="2"/>
  <c r="D8" i="2"/>
  <c r="C8" i="2"/>
  <c r="B8" i="2"/>
  <c r="E10" i="16" l="1"/>
  <c r="D10" i="16"/>
  <c r="E10" i="15"/>
  <c r="D10" i="15"/>
  <c r="E10" i="14"/>
  <c r="D10" i="14"/>
  <c r="D10" i="13"/>
  <c r="E5" i="13"/>
  <c r="E10" i="13" s="1"/>
  <c r="E5" i="12"/>
  <c r="E8" i="12" s="1"/>
  <c r="D10" i="10"/>
  <c r="E5" i="10"/>
  <c r="E10" i="10" s="1"/>
  <c r="E10" i="9"/>
  <c r="D10" i="9"/>
  <c r="E10" i="8"/>
  <c r="D10" i="8"/>
  <c r="D8" i="7"/>
  <c r="E5" i="7"/>
  <c r="E8" i="7" s="1"/>
  <c r="D10" i="6"/>
  <c r="E5" i="6"/>
  <c r="E10" i="6" s="1"/>
  <c r="D10" i="5"/>
  <c r="E5" i="5"/>
  <c r="E8" i="3"/>
</calcChain>
</file>

<file path=xl/sharedStrings.xml><?xml version="1.0" encoding="utf-8"?>
<sst xmlns="http://schemas.openxmlformats.org/spreadsheetml/2006/main" count="203" uniqueCount="38">
  <si>
    <t>ธนาคารขยะหมู่ที่  9  บ้านท่าโก  ตำบลปากแพรก  อำเภอดอนสัก  จังหวัดสุราษฎร์ธานี</t>
  </si>
  <si>
    <t>รายการ</t>
  </si>
  <si>
    <t>ราคา</t>
  </si>
  <si>
    <t>รวม</t>
  </si>
  <si>
    <t>ขวดเพชร</t>
  </si>
  <si>
    <t>พลาสติกรวม</t>
  </si>
  <si>
    <t>กระดาษลัง</t>
  </si>
  <si>
    <t>ขวดแก้ว</t>
  </si>
  <si>
    <t>กระป๋องรวม</t>
  </si>
  <si>
    <t>ชื่อวัลยา  ขนำคอก  บ้านเลขที่  32/3  หมู่9  ตำบลปากแพรก  อำเภอดอนสัก  จังหวัดสุราษฎร์ธานี</t>
  </si>
  <si>
    <t>หมายเหตุ</t>
  </si>
  <si>
    <t>จำนวนกิโล</t>
  </si>
  <si>
    <t>จำนวนเงิน</t>
  </si>
  <si>
    <t>วันที่  4  มีนาคม  2568</t>
  </si>
  <si>
    <t>ชื่อจารุวรรณ  นาคสด  บ้านเลขที่ ............. หมู่9  ตำบลปากแพรก  อำเภอดอนสัก  จังหวัดสุราษฎร์ธานี</t>
  </si>
  <si>
    <t>ชื่อณัฐพร  ขนำคอก  บ้านเลขที่32/1  หมู่9  ตำบลปากแพรก  อำเภอดอนสัก  จังหวัดสุราษฎร์ธานี</t>
  </si>
  <si>
    <t>กระป๋อง</t>
  </si>
  <si>
    <t>เหล็ก</t>
  </si>
  <si>
    <t>ชื่อนายสุทิน  อินขลิบ  บ้านเลขที่  37/1  หมู่9  ตำบลปากแพรก  อำเภอดอนสัก  จังหวัดสุราษฎร์ธานี</t>
  </si>
  <si>
    <t>ขวดแก้วรวม</t>
  </si>
  <si>
    <r>
      <t>ชื่อนายเจี้ยง  เขียวอ่ำ</t>
    </r>
    <r>
      <rPr>
        <sz val="18"/>
        <color theme="1"/>
        <rFont val="Angsana New"/>
        <family val="1"/>
        <charset val="222"/>
      </rPr>
      <t xml:space="preserve">  </t>
    </r>
    <r>
      <rPr>
        <b/>
        <sz val="18"/>
        <color theme="1"/>
        <rFont val="Angsana New"/>
        <family val="1"/>
        <charset val="222"/>
      </rPr>
      <t>บ้านเลขที่  33 หมู่9  ตำบลปากแพรก  อำเภอดอนสัก  จังหวัดสุราษฎร์ธานี</t>
    </r>
  </si>
  <si>
    <r>
      <t>ชื่อนายสมเกียรติ  วรรณะมาศ</t>
    </r>
    <r>
      <rPr>
        <sz val="18"/>
        <color theme="1"/>
        <rFont val="Angsana New"/>
        <family val="1"/>
        <charset val="222"/>
      </rPr>
      <t xml:space="preserve">  </t>
    </r>
    <r>
      <rPr>
        <b/>
        <sz val="18"/>
        <color theme="1"/>
        <rFont val="Angsana New"/>
        <family val="1"/>
        <charset val="222"/>
      </rPr>
      <t>บ้านเลขที่  320/1 หมู่  9  ตำบลปากแพรก  อำเภอดอนสัก  จังหวัดสุราษฎร์ธานี</t>
    </r>
  </si>
  <si>
    <t>ชื่อนางจรรยา  เขียวอ่ำ  บ้านเลขที่  39/1  หมู่9  ตำบลปากแพรก  อำเภอดอนสัก  จังหวัดสุราษฎร์ธานี</t>
  </si>
  <si>
    <t>พลาสติกสี</t>
  </si>
  <si>
    <t>ชื่อนางไมตรี  ไกรทอง  บ้านเลขที่  35/1  หมู่ 9  ตำบลปากแพรก  อำเภอดอนสัก  จังหวัดสุราษฎร์ธานี</t>
  </si>
  <si>
    <t>กระป๋องเบียร์</t>
  </si>
  <si>
    <t>ชื่อนางอำภา  เกลี้ยงดำ  บ้านเลขที่  40/4  หมู่ 9  ตำบลปากแพรก  อำเภอดอนสัก  จังหวัดสุราษฎร์ธานี</t>
  </si>
  <si>
    <t>ขวดพลาสติกรวม</t>
  </si>
  <si>
    <t>กระป๋องสี</t>
  </si>
  <si>
    <t>ชื่อนายภูวนาถ  ช่วยสุด  บ้านเลขที่  63 หมู่ 9  ตำบลปากแพรก  อำเภอดอนสัก  จังหวัดสุราษฎร์ธานี</t>
  </si>
  <si>
    <t>ชื่อนางณัฐรดา  ศรีสุข  บ้านเลขที่  63/2  หมู่ 9  ตำบลปากแพรก  อำเภอดอนสัก  จังหวัดสุราษฎร์ธานี</t>
  </si>
  <si>
    <t>กระดาษสีรวม</t>
  </si>
  <si>
    <t>ชื่อนางโสพะนา  .....  บ้านเลขที่  59/2  หมู่ 9  ตำบลปากแพรก  อำเภอดอนสัก  จังหวัดสุราษฎร์ธานี</t>
  </si>
  <si>
    <t>ขวดแก้วสี</t>
  </si>
  <si>
    <t>ชื่อนายบุญเทพ  ดวงประทุม  บ้านเลขที่  52/2  หมู่ 9  ตำบลปากแพรก  อำเภอดอนสัก  จังหวัดสุราษฎร์ธานี</t>
  </si>
  <si>
    <t>ขวดแก้วใน</t>
  </si>
  <si>
    <t>ชื่อนางสุวิมล  นิลภัส บ้านเลขที่  52/4  หมู่ 9  ตำบลปากแพรก  อำเภอดอนสัก  จังหวัดสุราษฎร์ธานี</t>
  </si>
  <si>
    <t>ชื่อนายจักรพงษ์  วิชัยดิษฐ  บ้านเลขที่  204  หมู่ 9  ตำบลปากแพรก  อำเภอดอนสัก  จังหวัดสุราษฎร์ธานี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</si>
</sst>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sz val="18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" fontId="3" fillId="0" borderId="1" xfId="0" applyNumberFormat="1" applyFont="1" applyBorder="1"/>
    <xf numFmtId="1" fontId="2" fillId="0" borderId="1" xfId="0" applyNumberFormat="1" applyFont="1" applyBorder="1"/>
    <xf numFmtId="0" fontId="1" fillId="0" borderId="0" xfId="0" applyFont="1" applyAlignment="1">
      <alignment horizontal="center"/>
    </xf>
    <xf numFmtId="187" fontId="3" fillId="0" borderId="1" xfId="0" applyNumberFormat="1" applyFont="1" applyBorder="1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CA92-D3BF-4575-B5E7-8E3AFCD8D87B}">
  <dimension ref="A1:H8"/>
  <sheetViews>
    <sheetView view="pageLayout" zoomScaleNormal="100" workbookViewId="0">
      <selection activeCell="B5" sqref="B5"/>
    </sheetView>
  </sheetViews>
  <sheetFormatPr defaultColWidth="13" defaultRowHeight="23.25" x14ac:dyDescent="0.5"/>
  <cols>
    <col min="1" max="1" width="20.75" style="2" customWidth="1"/>
    <col min="2" max="2" width="13.125" style="2" customWidth="1"/>
    <col min="3" max="3" width="11.125" style="2" customWidth="1"/>
    <col min="4" max="4" width="13" style="2"/>
    <col min="5" max="5" width="11.125" style="2" customWidth="1"/>
    <col min="6" max="6" width="10.625" style="2" customWidth="1"/>
    <col min="7" max="16384" width="13" style="2"/>
  </cols>
  <sheetData>
    <row r="1" spans="1:8" ht="26.25" x14ac:dyDescent="0.55000000000000004">
      <c r="A1" s="9" t="s">
        <v>0</v>
      </c>
      <c r="B1" s="9"/>
      <c r="C1" s="9"/>
      <c r="D1" s="9"/>
      <c r="E1" s="9"/>
      <c r="F1" s="9"/>
      <c r="G1" s="1"/>
      <c r="H1" s="1"/>
    </row>
    <row r="2" spans="1:8" ht="26.25" x14ac:dyDescent="0.55000000000000004">
      <c r="A2" s="9" t="s">
        <v>9</v>
      </c>
      <c r="B2" s="9"/>
      <c r="C2" s="9"/>
      <c r="D2" s="9"/>
      <c r="E2" s="9"/>
      <c r="F2" s="9"/>
    </row>
    <row r="3" spans="1:8" ht="26.25" x14ac:dyDescent="0.55000000000000004">
      <c r="A3" s="9" t="s">
        <v>13</v>
      </c>
      <c r="B3" s="9"/>
      <c r="C3" s="9"/>
      <c r="D3" s="9"/>
      <c r="E3" s="9"/>
      <c r="F3" s="9"/>
    </row>
    <row r="4" spans="1:8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8" x14ac:dyDescent="0.5">
      <c r="A5" s="4" t="s">
        <v>5</v>
      </c>
      <c r="B5" s="4">
        <v>6.5</v>
      </c>
      <c r="C5" s="4">
        <v>4</v>
      </c>
      <c r="D5" s="4">
        <v>26</v>
      </c>
      <c r="E5" s="4">
        <v>26</v>
      </c>
      <c r="F5" s="4"/>
    </row>
    <row r="6" spans="1:8" x14ac:dyDescent="0.5">
      <c r="A6" s="4" t="s">
        <v>8</v>
      </c>
      <c r="B6" s="4">
        <v>1</v>
      </c>
      <c r="C6" s="4">
        <v>3</v>
      </c>
      <c r="D6" s="4">
        <v>3</v>
      </c>
      <c r="E6" s="4">
        <v>3</v>
      </c>
      <c r="F6" s="4"/>
    </row>
    <row r="7" spans="1:8" x14ac:dyDescent="0.5">
      <c r="A7" s="4" t="s">
        <v>4</v>
      </c>
      <c r="B7" s="4">
        <v>2</v>
      </c>
      <c r="C7" s="4">
        <v>15</v>
      </c>
      <c r="D7" s="4">
        <v>30</v>
      </c>
      <c r="E7" s="4">
        <v>30</v>
      </c>
      <c r="F7" s="4"/>
    </row>
    <row r="8" spans="1:8" x14ac:dyDescent="0.5">
      <c r="A8" s="6" t="s">
        <v>3</v>
      </c>
      <c r="B8" s="5">
        <f>SUM(B5:B7)</f>
        <v>9.5</v>
      </c>
      <c r="C8" s="5">
        <f>SUM(C5:C7)</f>
        <v>22</v>
      </c>
      <c r="D8" s="5">
        <f>SUM(D5:D7)</f>
        <v>59</v>
      </c>
      <c r="E8" s="5">
        <f>SUM(E5:E7)</f>
        <v>59</v>
      </c>
      <c r="F8" s="4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4E7F-8EB1-4963-9F46-A7C3BEEC8781}">
  <dimension ref="A1:F8"/>
  <sheetViews>
    <sheetView view="pageLayout" zoomScaleNormal="100" workbookViewId="0">
      <selection sqref="A1:XFD1048576"/>
    </sheetView>
  </sheetViews>
  <sheetFormatPr defaultRowHeight="14.25" x14ac:dyDescent="0.2"/>
  <cols>
    <col min="1" max="1" width="18" customWidth="1"/>
    <col min="2" max="2" width="14.875" customWidth="1"/>
    <col min="3" max="3" width="13.375" customWidth="1"/>
    <col min="4" max="4" width="14.25" customWidth="1"/>
    <col min="5" max="5" width="14.125" customWidth="1"/>
    <col min="6" max="6" width="10.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14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5</v>
      </c>
      <c r="B5" s="4">
        <v>8</v>
      </c>
      <c r="C5" s="4">
        <v>4</v>
      </c>
      <c r="D5" s="4">
        <v>32</v>
      </c>
      <c r="E5" s="4">
        <v>32</v>
      </c>
      <c r="F5" s="4"/>
    </row>
    <row r="6" spans="1:6" ht="23.25" x14ac:dyDescent="0.5">
      <c r="A6" s="4" t="s">
        <v>6</v>
      </c>
      <c r="B6" s="4">
        <v>2</v>
      </c>
      <c r="C6" s="4">
        <v>4</v>
      </c>
      <c r="D6" s="4">
        <v>8</v>
      </c>
      <c r="E6" s="4">
        <f>B6*C6</f>
        <v>8</v>
      </c>
      <c r="F6" s="4"/>
    </row>
    <row r="7" spans="1:6" ht="23.25" x14ac:dyDescent="0.5">
      <c r="A7" s="4" t="s">
        <v>7</v>
      </c>
      <c r="B7" s="4">
        <v>24.5</v>
      </c>
      <c r="C7" s="4">
        <v>1.3</v>
      </c>
      <c r="D7" s="7">
        <f>B7*C7</f>
        <v>31.85</v>
      </c>
      <c r="E7" s="7">
        <f>D7</f>
        <v>31.85</v>
      </c>
      <c r="F7" s="4"/>
    </row>
    <row r="8" spans="1:6" ht="23.25" x14ac:dyDescent="0.5">
      <c r="A8" s="6" t="s">
        <v>3</v>
      </c>
      <c r="B8" s="5">
        <f>SUM(B5:B7)</f>
        <v>34.5</v>
      </c>
      <c r="C8" s="5">
        <f>SUM(C5:C7)</f>
        <v>9.3000000000000007</v>
      </c>
      <c r="D8" s="8">
        <f>SUM(D5:D7)</f>
        <v>71.849999999999994</v>
      </c>
      <c r="E8" s="8">
        <f>SUM(E5:E7)</f>
        <v>71.849999999999994</v>
      </c>
      <c r="F8" s="4"/>
    </row>
  </sheetData>
  <mergeCells count="3">
    <mergeCell ref="A1:F1"/>
    <mergeCell ref="A2:F2"/>
    <mergeCell ref="A3:F3"/>
  </mergeCells>
  <pageMargins left="0.39583333333333331" right="8.3333333333333329E-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A554-1BA9-4FF4-A0A3-CB68CAF3B77E}">
  <dimension ref="A1:F9"/>
  <sheetViews>
    <sheetView view="pageLayout" zoomScaleNormal="100" workbookViewId="0">
      <selection activeCell="C15" sqref="C15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15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5</v>
      </c>
      <c r="B5" s="4">
        <v>5</v>
      </c>
      <c r="C5" s="4">
        <v>4</v>
      </c>
      <c r="D5" s="4">
        <f>B5*C5</f>
        <v>20</v>
      </c>
      <c r="E5" s="4">
        <f>D5</f>
        <v>20</v>
      </c>
      <c r="F5" s="4"/>
    </row>
    <row r="6" spans="1:6" ht="23.25" x14ac:dyDescent="0.5">
      <c r="A6" s="4" t="s">
        <v>7</v>
      </c>
      <c r="B6" s="4">
        <v>17</v>
      </c>
      <c r="C6" s="4">
        <v>1.3</v>
      </c>
      <c r="D6" s="7">
        <f>B6*C6</f>
        <v>22.1</v>
      </c>
      <c r="E6" s="7">
        <f>B6*C6</f>
        <v>22.1</v>
      </c>
      <c r="F6" s="4"/>
    </row>
    <row r="7" spans="1:6" ht="23.25" x14ac:dyDescent="0.5">
      <c r="A7" s="4" t="s">
        <v>16</v>
      </c>
      <c r="B7" s="4">
        <v>2</v>
      </c>
      <c r="C7" s="4">
        <v>3</v>
      </c>
      <c r="D7" s="7">
        <f>B7*C7</f>
        <v>6</v>
      </c>
      <c r="E7" s="7">
        <f>D7</f>
        <v>6</v>
      </c>
      <c r="F7" s="4"/>
    </row>
    <row r="8" spans="1:6" ht="23.25" x14ac:dyDescent="0.5">
      <c r="A8" s="4" t="s">
        <v>17</v>
      </c>
      <c r="B8" s="4">
        <v>1</v>
      </c>
      <c r="C8" s="4">
        <v>8</v>
      </c>
      <c r="D8" s="7">
        <f>B8*C8</f>
        <v>8</v>
      </c>
      <c r="E8" s="7">
        <f>D8</f>
        <v>8</v>
      </c>
      <c r="F8" s="4"/>
    </row>
    <row r="9" spans="1:6" ht="23.25" x14ac:dyDescent="0.5">
      <c r="A9" s="6" t="s">
        <v>3</v>
      </c>
      <c r="B9" s="5">
        <f>SUM(B5:B8)</f>
        <v>25</v>
      </c>
      <c r="C9" s="5">
        <f>SUM(C5:C8)</f>
        <v>16.3</v>
      </c>
      <c r="D9" s="8">
        <f>SUM(D5:D8)</f>
        <v>56.1</v>
      </c>
      <c r="E9" s="8">
        <f>SUM(E5:E8)</f>
        <v>56.1</v>
      </c>
      <c r="F9" s="4"/>
    </row>
  </sheetData>
  <mergeCells count="3">
    <mergeCell ref="A1:F1"/>
    <mergeCell ref="A2:F2"/>
    <mergeCell ref="A3:F3"/>
  </mergeCells>
  <pageMargins left="0.7" right="0.8541666666666666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1BAD-BD25-49EF-A641-7524059B2CFC}">
  <dimension ref="A1:F10"/>
  <sheetViews>
    <sheetView view="pageLayout" zoomScaleNormal="100" workbookViewId="0">
      <selection sqref="A1:XFD1048576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18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4</v>
      </c>
      <c r="B5" s="7">
        <v>20.5</v>
      </c>
      <c r="C5" s="4">
        <v>15</v>
      </c>
      <c r="D5" s="10">
        <f>B5*C5</f>
        <v>307.5</v>
      </c>
      <c r="E5" s="4">
        <f>D5</f>
        <v>307.5</v>
      </c>
      <c r="F5" s="4"/>
    </row>
    <row r="6" spans="1:6" ht="23.25" x14ac:dyDescent="0.5">
      <c r="A6" s="4" t="s">
        <v>16</v>
      </c>
      <c r="B6" s="4">
        <v>8.5</v>
      </c>
      <c r="C6" s="4">
        <v>3</v>
      </c>
      <c r="D6" s="10">
        <f>B6*C6</f>
        <v>25.5</v>
      </c>
      <c r="E6" s="10">
        <f>D6</f>
        <v>25.5</v>
      </c>
      <c r="F6" s="4"/>
    </row>
    <row r="7" spans="1:6" ht="23.25" x14ac:dyDescent="0.5">
      <c r="A7" s="4" t="s">
        <v>19</v>
      </c>
      <c r="B7" s="4">
        <v>53.5</v>
      </c>
      <c r="C7" s="4">
        <v>1.3</v>
      </c>
      <c r="D7" s="7">
        <f>B7*C7</f>
        <v>69.55</v>
      </c>
      <c r="E7" s="7">
        <f>D7</f>
        <v>69.55</v>
      </c>
      <c r="F7" s="4"/>
    </row>
    <row r="8" spans="1:6" ht="23.25" x14ac:dyDescent="0.5">
      <c r="A8" s="4" t="s">
        <v>5</v>
      </c>
      <c r="B8" s="4">
        <v>9</v>
      </c>
      <c r="C8" s="4">
        <v>4</v>
      </c>
      <c r="D8" s="7">
        <f>B8*C8</f>
        <v>36</v>
      </c>
      <c r="E8" s="7">
        <f>D8</f>
        <v>36</v>
      </c>
      <c r="F8" s="4"/>
    </row>
    <row r="9" spans="1:6" ht="23.25" x14ac:dyDescent="0.5">
      <c r="A9" s="4" t="s">
        <v>6</v>
      </c>
      <c r="B9" s="4">
        <v>48</v>
      </c>
      <c r="C9" s="4">
        <v>4</v>
      </c>
      <c r="D9" s="7">
        <f>B9*C9</f>
        <v>192</v>
      </c>
      <c r="E9" s="7">
        <f>D9</f>
        <v>192</v>
      </c>
      <c r="F9" s="4"/>
    </row>
    <row r="10" spans="1:6" ht="23.25" x14ac:dyDescent="0.5">
      <c r="A10" s="6" t="s">
        <v>3</v>
      </c>
      <c r="B10" s="5">
        <f>SUM(B5:B9)</f>
        <v>139.5</v>
      </c>
      <c r="C10" s="5">
        <f>SUM(C5:C9)</f>
        <v>27.3</v>
      </c>
      <c r="D10" s="8">
        <f>SUM(D5:D9)</f>
        <v>630.54999999999995</v>
      </c>
      <c r="E10" s="8">
        <f>SUM(E5:E9)</f>
        <v>630.54999999999995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6BB2-7766-4807-A9A7-C5A1F3BF6087}">
  <dimension ref="A1:F10"/>
  <sheetViews>
    <sheetView workbookViewId="0">
      <selection activeCell="B7" sqref="B7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20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5</v>
      </c>
      <c r="B5" s="7">
        <v>1</v>
      </c>
      <c r="C5" s="4">
        <v>4</v>
      </c>
      <c r="D5" s="7">
        <f>B5*C5</f>
        <v>4</v>
      </c>
      <c r="E5" s="4">
        <f>D5</f>
        <v>4</v>
      </c>
      <c r="F5" s="4"/>
    </row>
    <row r="6" spans="1:6" ht="23.25" x14ac:dyDescent="0.5">
      <c r="A6" s="4" t="s">
        <v>7</v>
      </c>
      <c r="B6" s="4">
        <v>7</v>
      </c>
      <c r="C6" s="4">
        <v>1.3</v>
      </c>
      <c r="D6" s="10">
        <f>B6*C6</f>
        <v>9.1</v>
      </c>
      <c r="E6" s="10">
        <f>D6</f>
        <v>9.1</v>
      </c>
      <c r="F6" s="4"/>
    </row>
    <row r="7" spans="1:6" ht="23.25" x14ac:dyDescent="0.5">
      <c r="A7" s="4" t="s">
        <v>4</v>
      </c>
      <c r="B7" s="4">
        <v>2</v>
      </c>
      <c r="C7" s="4">
        <v>15</v>
      </c>
      <c r="D7" s="7">
        <f>B7*C7</f>
        <v>30</v>
      </c>
      <c r="E7" s="7">
        <f>D7</f>
        <v>30</v>
      </c>
      <c r="F7" s="4"/>
    </row>
    <row r="8" spans="1:6" ht="23.25" x14ac:dyDescent="0.5">
      <c r="A8" s="4" t="s">
        <v>16</v>
      </c>
      <c r="B8" s="4">
        <v>1</v>
      </c>
      <c r="C8" s="4">
        <v>3</v>
      </c>
      <c r="D8" s="7">
        <f>B8*C8</f>
        <v>3</v>
      </c>
      <c r="E8" s="7">
        <f>D8</f>
        <v>3</v>
      </c>
      <c r="F8" s="4"/>
    </row>
    <row r="9" spans="1:6" ht="23.25" x14ac:dyDescent="0.5">
      <c r="A9" s="4"/>
      <c r="B9" s="4"/>
      <c r="C9" s="4"/>
      <c r="D9" s="7"/>
      <c r="E9" s="7"/>
      <c r="F9" s="4"/>
    </row>
    <row r="10" spans="1:6" ht="23.25" x14ac:dyDescent="0.5">
      <c r="A10" s="6" t="s">
        <v>3</v>
      </c>
      <c r="B10" s="5">
        <f>SUM(B5:B9)</f>
        <v>11</v>
      </c>
      <c r="C10" s="5">
        <f>SUM(C5:C9)</f>
        <v>23.3</v>
      </c>
      <c r="D10" s="8">
        <f>SUM(D5:D9)</f>
        <v>46.1</v>
      </c>
      <c r="E10" s="8">
        <f>SUM(E5:E9)</f>
        <v>46.1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F476-1983-4665-B4D1-DD1D5DA16C9D}">
  <dimension ref="A1:F8"/>
  <sheetViews>
    <sheetView view="pageLayout" zoomScaleNormal="100" workbookViewId="0">
      <selection activeCell="E5" sqref="E5"/>
    </sheetView>
  </sheetViews>
  <sheetFormatPr defaultRowHeight="14.25" x14ac:dyDescent="0.2"/>
  <cols>
    <col min="1" max="1" width="17.25" customWidth="1"/>
    <col min="2" max="2" width="12.5" customWidth="1"/>
    <col min="3" max="3" width="12" customWidth="1"/>
    <col min="4" max="4" width="12.25" customWidth="1"/>
    <col min="5" max="5" width="14.125" customWidth="1"/>
    <col min="6" max="6" width="21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21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4</v>
      </c>
      <c r="B5" s="7">
        <v>11</v>
      </c>
      <c r="C5" s="4">
        <v>15</v>
      </c>
      <c r="D5" s="7">
        <f>B5*C5</f>
        <v>165</v>
      </c>
      <c r="E5" s="4">
        <f>D5</f>
        <v>165</v>
      </c>
      <c r="F5" s="4"/>
    </row>
    <row r="6" spans="1:6" ht="23.25" x14ac:dyDescent="0.5">
      <c r="A6" s="4" t="s">
        <v>5</v>
      </c>
      <c r="B6" s="4">
        <v>2</v>
      </c>
      <c r="C6" s="4">
        <v>4</v>
      </c>
      <c r="D6" s="7">
        <f>B6*C6</f>
        <v>8</v>
      </c>
      <c r="E6" s="7">
        <f>D6</f>
        <v>8</v>
      </c>
      <c r="F6" s="4"/>
    </row>
    <row r="7" spans="1:6" ht="23.25" x14ac:dyDescent="0.5">
      <c r="A7" s="11"/>
      <c r="B7" s="4"/>
      <c r="C7" s="4"/>
      <c r="D7" s="7"/>
      <c r="E7" s="7"/>
      <c r="F7" s="4"/>
    </row>
    <row r="8" spans="1:6" ht="23.25" x14ac:dyDescent="0.5">
      <c r="A8" s="6" t="s">
        <v>3</v>
      </c>
      <c r="B8" s="5">
        <f>SUM(B5:B7)</f>
        <v>13</v>
      </c>
      <c r="C8" s="5">
        <f>SUM(C5:C7)</f>
        <v>19</v>
      </c>
      <c r="D8" s="8">
        <f>SUM(D5:D7)</f>
        <v>173</v>
      </c>
      <c r="E8" s="8">
        <f>SUM(E5:E7)</f>
        <v>173</v>
      </c>
      <c r="F8" s="4"/>
    </row>
  </sheetData>
  <mergeCells count="3">
    <mergeCell ref="A1:F1"/>
    <mergeCell ref="A2:F2"/>
    <mergeCell ref="A3:F3"/>
  </mergeCells>
  <pageMargins left="0.3125" right="0.41666666666666669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074C-BFA4-4E31-8FE4-251BFE7BEC51}">
  <dimension ref="A1:F10"/>
  <sheetViews>
    <sheetView workbookViewId="0">
      <selection sqref="A1:XFD1048576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22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4</v>
      </c>
      <c r="B5" s="7">
        <v>10</v>
      </c>
      <c r="C5" s="4">
        <v>15</v>
      </c>
      <c r="D5" s="10">
        <f>B5*C5</f>
        <v>150</v>
      </c>
      <c r="E5" s="4">
        <f>D5</f>
        <v>150</v>
      </c>
      <c r="F5" s="4"/>
    </row>
    <row r="6" spans="1:6" ht="23.25" x14ac:dyDescent="0.5">
      <c r="A6" s="4" t="s">
        <v>5</v>
      </c>
      <c r="B6" s="4">
        <v>7</v>
      </c>
      <c r="C6" s="4">
        <v>4</v>
      </c>
      <c r="D6" s="10">
        <f>B6*C6</f>
        <v>28</v>
      </c>
      <c r="E6" s="10">
        <f>D6</f>
        <v>28</v>
      </c>
      <c r="F6" s="4"/>
    </row>
    <row r="7" spans="1:6" ht="23.25" x14ac:dyDescent="0.5">
      <c r="A7" s="4" t="s">
        <v>23</v>
      </c>
      <c r="B7" s="4">
        <v>3</v>
      </c>
      <c r="C7" s="4">
        <v>4</v>
      </c>
      <c r="D7" s="7">
        <f>B7*C7</f>
        <v>12</v>
      </c>
      <c r="E7" s="7">
        <f>D7</f>
        <v>12</v>
      </c>
      <c r="F7" s="4"/>
    </row>
    <row r="8" spans="1:6" ht="23.25" x14ac:dyDescent="0.5">
      <c r="A8" s="4" t="s">
        <v>19</v>
      </c>
      <c r="B8" s="4">
        <v>18</v>
      </c>
      <c r="C8" s="4">
        <v>1.3</v>
      </c>
      <c r="D8" s="7">
        <f>B8*C8</f>
        <v>23.400000000000002</v>
      </c>
      <c r="E8" s="7">
        <f>D8</f>
        <v>23.400000000000002</v>
      </c>
      <c r="F8" s="4"/>
    </row>
    <row r="9" spans="1:6" ht="23.25" x14ac:dyDescent="0.5">
      <c r="A9" s="4" t="s">
        <v>6</v>
      </c>
      <c r="B9" s="4">
        <v>29</v>
      </c>
      <c r="C9" s="4">
        <v>4</v>
      </c>
      <c r="D9" s="7">
        <f>B9*C9</f>
        <v>116</v>
      </c>
      <c r="E9" s="7">
        <f>D9</f>
        <v>116</v>
      </c>
      <c r="F9" s="4"/>
    </row>
    <row r="10" spans="1:6" ht="23.25" x14ac:dyDescent="0.5">
      <c r="A10" s="6" t="s">
        <v>3</v>
      </c>
      <c r="B10" s="5">
        <f>SUM(B5:B9)</f>
        <v>67</v>
      </c>
      <c r="C10" s="5">
        <f>SUM(C5:C9)</f>
        <v>28.3</v>
      </c>
      <c r="D10" s="8">
        <f>SUM(D5:D9)</f>
        <v>329.4</v>
      </c>
      <c r="E10" s="8">
        <f>SUM(E5:E9)</f>
        <v>329.4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DBFA-086D-4453-BBE5-36BFD993C670}">
  <dimension ref="A1:F10"/>
  <sheetViews>
    <sheetView workbookViewId="0">
      <selection sqref="A1:XFD1048576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24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4</v>
      </c>
      <c r="B5" s="7">
        <v>8.5</v>
      </c>
      <c r="C5" s="4">
        <v>15</v>
      </c>
      <c r="D5" s="10">
        <f>B5*C5</f>
        <v>127.5</v>
      </c>
      <c r="E5" s="4">
        <f>D5</f>
        <v>127.5</v>
      </c>
      <c r="F5" s="4"/>
    </row>
    <row r="6" spans="1:6" ht="23.25" x14ac:dyDescent="0.5">
      <c r="A6" s="4" t="s">
        <v>5</v>
      </c>
      <c r="B6" s="4">
        <v>3</v>
      </c>
      <c r="C6" s="4">
        <v>4</v>
      </c>
      <c r="D6" s="7">
        <f>B6*C6</f>
        <v>12</v>
      </c>
      <c r="E6" s="7">
        <f>D6</f>
        <v>12</v>
      </c>
      <c r="F6" s="4"/>
    </row>
    <row r="7" spans="1:6" ht="23.25" x14ac:dyDescent="0.5">
      <c r="A7" s="4" t="s">
        <v>7</v>
      </c>
      <c r="B7" s="4">
        <v>56</v>
      </c>
      <c r="C7" s="4">
        <v>1.3</v>
      </c>
      <c r="D7" s="10">
        <f>B7*C7</f>
        <v>72.8</v>
      </c>
      <c r="E7" s="10">
        <f>D7</f>
        <v>72.8</v>
      </c>
      <c r="F7" s="4"/>
    </row>
    <row r="8" spans="1:6" ht="23.25" x14ac:dyDescent="0.5">
      <c r="A8" s="4" t="s">
        <v>25</v>
      </c>
      <c r="B8" s="4">
        <v>0.2</v>
      </c>
      <c r="C8" s="4">
        <v>45</v>
      </c>
      <c r="D8" s="7">
        <f>B8*C8</f>
        <v>9</v>
      </c>
      <c r="E8" s="7">
        <f>D8</f>
        <v>9</v>
      </c>
      <c r="F8" s="4"/>
    </row>
    <row r="9" spans="1:6" ht="23.25" x14ac:dyDescent="0.5">
      <c r="A9" s="4" t="s">
        <v>17</v>
      </c>
      <c r="B9" s="4">
        <v>4</v>
      </c>
      <c r="C9" s="4">
        <v>8</v>
      </c>
      <c r="D9" s="7">
        <f>B9*C9</f>
        <v>32</v>
      </c>
      <c r="E9" s="7">
        <f>D9</f>
        <v>32</v>
      </c>
      <c r="F9" s="4"/>
    </row>
    <row r="10" spans="1:6" ht="23.25" x14ac:dyDescent="0.5">
      <c r="A10" s="6" t="s">
        <v>3</v>
      </c>
      <c r="B10" s="5">
        <f>SUM(B5:B9)</f>
        <v>71.7</v>
      </c>
      <c r="C10" s="5">
        <f>SUM(C5:C9)</f>
        <v>73.3</v>
      </c>
      <c r="D10" s="8">
        <f>SUM(D5:D9)</f>
        <v>253.3</v>
      </c>
      <c r="E10" s="8">
        <f>SUM(E5:E9)</f>
        <v>253.3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0690-346F-4D44-AC97-3FC45A97983A}">
  <dimension ref="A1:F10"/>
  <sheetViews>
    <sheetView workbookViewId="0">
      <selection sqref="A1:XFD1048576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26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27</v>
      </c>
      <c r="B5" s="7">
        <v>19</v>
      </c>
      <c r="C5" s="4">
        <v>4</v>
      </c>
      <c r="D5" s="10">
        <f>B5*C5</f>
        <v>76</v>
      </c>
      <c r="E5" s="4">
        <f>D5</f>
        <v>76</v>
      </c>
      <c r="F5" s="4"/>
    </row>
    <row r="6" spans="1:6" ht="23.25" x14ac:dyDescent="0.5">
      <c r="A6" s="4" t="s">
        <v>4</v>
      </c>
      <c r="B6" s="4">
        <v>20.5</v>
      </c>
      <c r="C6" s="4">
        <v>15</v>
      </c>
      <c r="D6" s="7">
        <f>B6*C6</f>
        <v>307.5</v>
      </c>
      <c r="E6" s="7">
        <f>D6</f>
        <v>307.5</v>
      </c>
      <c r="F6" s="4"/>
    </row>
    <row r="7" spans="1:6" ht="23.25" x14ac:dyDescent="0.5">
      <c r="A7" s="4" t="s">
        <v>28</v>
      </c>
      <c r="B7" s="4">
        <v>1.5</v>
      </c>
      <c r="C7" s="4">
        <v>4</v>
      </c>
      <c r="D7" s="10">
        <f>B7*C7</f>
        <v>6</v>
      </c>
      <c r="E7" s="10">
        <f>D7</f>
        <v>6</v>
      </c>
      <c r="F7" s="4"/>
    </row>
    <row r="8" spans="1:6" ht="23.25" x14ac:dyDescent="0.5">
      <c r="A8" s="4" t="s">
        <v>6</v>
      </c>
      <c r="B8" s="4">
        <v>4</v>
      </c>
      <c r="C8" s="4">
        <v>4</v>
      </c>
      <c r="D8" s="7">
        <f>B8*C8</f>
        <v>16</v>
      </c>
      <c r="E8" s="7">
        <f>D8</f>
        <v>16</v>
      </c>
      <c r="F8" s="4"/>
    </row>
    <row r="9" spans="1:6" ht="23.25" x14ac:dyDescent="0.5">
      <c r="A9" s="4" t="s">
        <v>7</v>
      </c>
      <c r="B9" s="4">
        <v>30</v>
      </c>
      <c r="C9" s="4">
        <v>1.3</v>
      </c>
      <c r="D9" s="7">
        <f>B9*C9</f>
        <v>39</v>
      </c>
      <c r="E9" s="7">
        <f>D9</f>
        <v>39</v>
      </c>
      <c r="F9" s="4"/>
    </row>
    <row r="10" spans="1:6" ht="23.25" x14ac:dyDescent="0.5">
      <c r="A10" s="6" t="s">
        <v>3</v>
      </c>
      <c r="B10" s="5">
        <f>SUM(B5:B9)</f>
        <v>75</v>
      </c>
      <c r="C10" s="5">
        <f>SUM(C5:C9)</f>
        <v>28.3</v>
      </c>
      <c r="D10" s="8">
        <f>SUM(D5:D9)</f>
        <v>444.5</v>
      </c>
      <c r="E10" s="8">
        <f>SUM(E5:E9)</f>
        <v>444.5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B47C-67F7-49FE-B7E1-23A3A09A11E3}">
  <dimension ref="A1:F8"/>
  <sheetViews>
    <sheetView workbookViewId="0">
      <selection activeCell="D12" sqref="D12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30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t="s">
        <v>31</v>
      </c>
      <c r="B5" s="10">
        <v>5.6</v>
      </c>
      <c r="C5" s="4">
        <v>2</v>
      </c>
      <c r="D5" s="10">
        <f>B5*C5</f>
        <v>11.2</v>
      </c>
      <c r="E5" s="4">
        <f>D5</f>
        <v>11.2</v>
      </c>
      <c r="F5" s="4"/>
    </row>
    <row r="6" spans="1:6" ht="23.25" x14ac:dyDescent="0.5">
      <c r="A6" s="4" t="s">
        <v>27</v>
      </c>
      <c r="B6" s="4">
        <v>2</v>
      </c>
      <c r="C6" s="4">
        <v>4</v>
      </c>
      <c r="D6" s="7">
        <f>B6*C6</f>
        <v>8</v>
      </c>
      <c r="E6" s="7">
        <f>D6</f>
        <v>8</v>
      </c>
      <c r="F6" s="4"/>
    </row>
    <row r="7" spans="1:6" ht="23.25" x14ac:dyDescent="0.5">
      <c r="A7" s="4"/>
      <c r="B7" s="4"/>
      <c r="C7" s="4"/>
      <c r="D7" s="7"/>
      <c r="E7" s="7"/>
      <c r="F7" s="4"/>
    </row>
    <row r="8" spans="1:6" ht="23.25" x14ac:dyDescent="0.5">
      <c r="A8" s="6" t="s">
        <v>3</v>
      </c>
      <c r="B8" s="5">
        <f>SUM(B5:B7)</f>
        <v>7.6</v>
      </c>
      <c r="C8" s="5">
        <f>SUM(C5:C7)</f>
        <v>6</v>
      </c>
      <c r="D8" s="8">
        <f>SUM(D5:D7)</f>
        <v>19.2</v>
      </c>
      <c r="E8" s="8">
        <f>SUM(E5:E7)</f>
        <v>19.2</v>
      </c>
      <c r="F8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2000-D57A-4EC2-8D3C-31E0E822A22B}">
  <dimension ref="A1:F10"/>
  <sheetViews>
    <sheetView workbookViewId="0">
      <selection activeCell="E17" sqref="E17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32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17</v>
      </c>
      <c r="B5" s="7">
        <v>32</v>
      </c>
      <c r="C5" s="4">
        <v>8</v>
      </c>
      <c r="D5" s="10">
        <f>B5*C5</f>
        <v>256</v>
      </c>
      <c r="E5" s="4">
        <f>D5</f>
        <v>256</v>
      </c>
      <c r="F5" s="4"/>
    </row>
    <row r="6" spans="1:6" ht="23.25" x14ac:dyDescent="0.5">
      <c r="A6" s="4" t="s">
        <v>5</v>
      </c>
      <c r="B6" s="4">
        <v>18</v>
      </c>
      <c r="C6" s="4">
        <v>4</v>
      </c>
      <c r="D6" s="7">
        <f>B6*C6</f>
        <v>72</v>
      </c>
      <c r="E6" s="7">
        <f>D6</f>
        <v>72</v>
      </c>
      <c r="F6" s="4"/>
    </row>
    <row r="7" spans="1:6" ht="23.25" x14ac:dyDescent="0.5">
      <c r="A7" s="4" t="s">
        <v>33</v>
      </c>
      <c r="B7" s="4">
        <v>24.5</v>
      </c>
      <c r="C7" s="4">
        <v>1.3</v>
      </c>
      <c r="D7" s="10">
        <f>B7*C7</f>
        <v>31.85</v>
      </c>
      <c r="E7" s="10">
        <f>D7</f>
        <v>31.85</v>
      </c>
      <c r="F7" s="4"/>
    </row>
    <row r="8" spans="1:6" ht="23.25" x14ac:dyDescent="0.5">
      <c r="A8" s="4" t="s">
        <v>16</v>
      </c>
      <c r="B8" s="4">
        <v>3</v>
      </c>
      <c r="C8" s="4">
        <v>3</v>
      </c>
      <c r="D8" s="7">
        <f>B8*C8</f>
        <v>9</v>
      </c>
      <c r="E8" s="7">
        <f>D8</f>
        <v>9</v>
      </c>
      <c r="F8" s="4"/>
    </row>
    <row r="9" spans="1:6" ht="23.25" x14ac:dyDescent="0.5">
      <c r="A9" s="4"/>
      <c r="B9" s="4"/>
      <c r="C9" s="4"/>
      <c r="D9" s="7"/>
      <c r="E9" s="7"/>
      <c r="F9" s="4"/>
    </row>
    <row r="10" spans="1:6" ht="23.25" x14ac:dyDescent="0.5">
      <c r="A10" s="6" t="s">
        <v>3</v>
      </c>
      <c r="B10" s="5">
        <f>SUM(B5:B9)</f>
        <v>77.5</v>
      </c>
      <c r="C10" s="5">
        <f>SUM(C5:C9)</f>
        <v>16.3</v>
      </c>
      <c r="D10" s="8">
        <f>SUM(D5:D9)</f>
        <v>368.85</v>
      </c>
      <c r="E10" s="8">
        <f>SUM(E5:E9)</f>
        <v>368.85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7F34-D650-4F0F-853D-6D0EBF14B8CE}">
  <dimension ref="A1:F10"/>
  <sheetViews>
    <sheetView view="pageLayout" zoomScaleNormal="100" workbookViewId="0">
      <selection sqref="A1:XFD1048576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34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16</v>
      </c>
      <c r="B5" s="7">
        <v>3</v>
      </c>
      <c r="C5" s="4">
        <v>3</v>
      </c>
      <c r="D5" s="10">
        <f>B5*C5</f>
        <v>9</v>
      </c>
      <c r="E5" s="4">
        <f>D5</f>
        <v>9</v>
      </c>
      <c r="F5" s="4"/>
    </row>
    <row r="6" spans="1:6" ht="23.25" x14ac:dyDescent="0.5">
      <c r="A6" s="4" t="s">
        <v>35</v>
      </c>
      <c r="B6" s="4">
        <v>13</v>
      </c>
      <c r="C6" s="4">
        <v>1.5</v>
      </c>
      <c r="D6" s="7">
        <f>B6*C6</f>
        <v>19.5</v>
      </c>
      <c r="E6" s="7">
        <f>D6</f>
        <v>19.5</v>
      </c>
      <c r="F6" s="4"/>
    </row>
    <row r="7" spans="1:6" ht="23.25" x14ac:dyDescent="0.5">
      <c r="A7" s="4" t="s">
        <v>5</v>
      </c>
      <c r="B7" s="4">
        <v>5</v>
      </c>
      <c r="C7" s="4">
        <v>4</v>
      </c>
      <c r="D7" s="7">
        <f>B7*C7</f>
        <v>20</v>
      </c>
      <c r="E7" s="7">
        <f>D7</f>
        <v>20</v>
      </c>
      <c r="F7" s="4"/>
    </row>
    <row r="8" spans="1:6" ht="23.25" x14ac:dyDescent="0.5">
      <c r="A8" s="4"/>
      <c r="B8" s="4"/>
      <c r="C8" s="4"/>
      <c r="D8" s="7"/>
      <c r="E8" s="7"/>
      <c r="F8" s="4"/>
    </row>
    <row r="9" spans="1:6" ht="23.25" x14ac:dyDescent="0.5">
      <c r="A9" s="4"/>
      <c r="B9" s="4"/>
      <c r="C9" s="4"/>
      <c r="D9" s="7"/>
      <c r="E9" s="7"/>
      <c r="F9" s="4"/>
    </row>
    <row r="10" spans="1:6" ht="23.25" x14ac:dyDescent="0.5">
      <c r="A10" s="6" t="s">
        <v>3</v>
      </c>
      <c r="B10" s="5">
        <f>SUM(B5:B9)</f>
        <v>21</v>
      </c>
      <c r="C10" s="5">
        <f>SUM(C5:C9)</f>
        <v>8.5</v>
      </c>
      <c r="D10" s="8">
        <f>SUM(D5:D9)</f>
        <v>48.5</v>
      </c>
      <c r="E10" s="8">
        <f>SUM(E5:E9)</f>
        <v>48.5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209B-39A3-4D5F-A254-7A588A1BEC08}">
  <dimension ref="A1:F10"/>
  <sheetViews>
    <sheetView view="pageLayout" zoomScaleNormal="100" workbookViewId="0">
      <selection activeCell="E17" sqref="E17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1.25" customWidth="1"/>
    <col min="6" max="6" width="18.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36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4</v>
      </c>
      <c r="B5" s="7">
        <v>4</v>
      </c>
      <c r="C5" s="4">
        <v>15</v>
      </c>
      <c r="D5" s="10">
        <f>B5*C5</f>
        <v>60</v>
      </c>
      <c r="E5" s="4">
        <f>D5</f>
        <v>60</v>
      </c>
      <c r="F5" s="4"/>
    </row>
    <row r="6" spans="1:6" ht="23.25" x14ac:dyDescent="0.5">
      <c r="A6" s="4" t="s">
        <v>33</v>
      </c>
      <c r="B6" s="4">
        <v>15</v>
      </c>
      <c r="C6" s="4">
        <v>1.3</v>
      </c>
      <c r="D6" s="7">
        <f>B6*C6</f>
        <v>19.5</v>
      </c>
      <c r="E6" s="7">
        <f>D6</f>
        <v>19.5</v>
      </c>
      <c r="F6" s="4"/>
    </row>
    <row r="7" spans="1:6" ht="23.25" x14ac:dyDescent="0.5">
      <c r="A7" s="4"/>
      <c r="B7" s="4"/>
      <c r="C7" s="4"/>
      <c r="D7" s="7"/>
      <c r="E7" s="7"/>
      <c r="F7" s="4"/>
    </row>
    <row r="8" spans="1:6" ht="23.25" x14ac:dyDescent="0.5">
      <c r="A8" s="4"/>
      <c r="B8" s="4"/>
      <c r="C8" s="4"/>
      <c r="D8" s="7"/>
      <c r="E8" s="7"/>
      <c r="F8" s="4"/>
    </row>
    <row r="9" spans="1:6" ht="23.25" x14ac:dyDescent="0.5">
      <c r="A9" s="4"/>
      <c r="B9" s="4"/>
      <c r="C9" s="4"/>
      <c r="D9" s="7"/>
      <c r="E9" s="7"/>
      <c r="F9" s="4"/>
    </row>
    <row r="10" spans="1:6" ht="23.25" x14ac:dyDescent="0.5">
      <c r="A10" s="6" t="s">
        <v>3</v>
      </c>
      <c r="B10" s="5">
        <f>SUM(B5:B9)</f>
        <v>19</v>
      </c>
      <c r="C10" s="5">
        <f>SUM(C5:C9)</f>
        <v>16.3</v>
      </c>
      <c r="D10" s="8">
        <f>SUM(D5:D9)</f>
        <v>79.5</v>
      </c>
      <c r="E10" s="8">
        <f>SUM(E5:E9)</f>
        <v>79.5</v>
      </c>
      <c r="F10" s="4"/>
    </row>
  </sheetData>
  <mergeCells count="3">
    <mergeCell ref="A1:F1"/>
    <mergeCell ref="A2:F2"/>
    <mergeCell ref="A3:F3"/>
  </mergeCells>
  <pageMargins left="0.57291666666666663" right="0.51041666666666663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413E-AB82-45FE-B497-C22753E9BE9F}">
  <dimension ref="A1:F10"/>
  <sheetViews>
    <sheetView tabSelected="1" workbookViewId="0">
      <selection activeCell="B14" sqref="B14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37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5</v>
      </c>
      <c r="B5" s="7">
        <v>11</v>
      </c>
      <c r="C5" s="4">
        <v>4</v>
      </c>
      <c r="D5" s="10">
        <f>B5*C5</f>
        <v>44</v>
      </c>
      <c r="E5" s="4">
        <f>D5</f>
        <v>44</v>
      </c>
      <c r="F5" s="4"/>
    </row>
    <row r="6" spans="1:6" ht="23.25" x14ac:dyDescent="0.5">
      <c r="A6" s="4" t="s">
        <v>4</v>
      </c>
      <c r="B6" s="4">
        <v>19</v>
      </c>
      <c r="C6" s="4">
        <v>15</v>
      </c>
      <c r="D6" s="7">
        <f>B6*C6</f>
        <v>285</v>
      </c>
      <c r="E6" s="7">
        <f>D6</f>
        <v>285</v>
      </c>
      <c r="F6" s="4"/>
    </row>
    <row r="7" spans="1:6" ht="23.25" x14ac:dyDescent="0.5">
      <c r="A7" s="4" t="s">
        <v>23</v>
      </c>
      <c r="B7" s="4">
        <v>1</v>
      </c>
      <c r="C7" s="4">
        <v>4</v>
      </c>
      <c r="D7" s="10">
        <f>B7*C7</f>
        <v>4</v>
      </c>
      <c r="E7" s="10">
        <f>D7</f>
        <v>4</v>
      </c>
      <c r="F7" s="4"/>
    </row>
    <row r="8" spans="1:6" ht="23.25" x14ac:dyDescent="0.5">
      <c r="A8" s="4" t="s">
        <v>6</v>
      </c>
      <c r="B8" s="4">
        <v>6</v>
      </c>
      <c r="C8" s="4">
        <v>4</v>
      </c>
      <c r="D8" s="7">
        <f>B8*C8</f>
        <v>24</v>
      </c>
      <c r="E8" s="7">
        <f>D8</f>
        <v>24</v>
      </c>
      <c r="F8" s="4"/>
    </row>
    <row r="9" spans="1:6" ht="23.25" x14ac:dyDescent="0.5">
      <c r="A9" s="4" t="s">
        <v>25</v>
      </c>
      <c r="B9" s="4">
        <v>1</v>
      </c>
      <c r="C9" s="4">
        <v>45</v>
      </c>
      <c r="D9" s="7">
        <f>B9*C9</f>
        <v>45</v>
      </c>
      <c r="E9" s="7">
        <f>D9</f>
        <v>45</v>
      </c>
      <c r="F9" s="4"/>
    </row>
    <row r="10" spans="1:6" ht="23.25" x14ac:dyDescent="0.5">
      <c r="A10" s="6" t="s">
        <v>3</v>
      </c>
      <c r="B10" s="5">
        <f>SUM(B5:B9)</f>
        <v>38</v>
      </c>
      <c r="C10" s="5">
        <f>SUM(C5:C9)</f>
        <v>72</v>
      </c>
      <c r="D10" s="8">
        <f>SUM(D5:D9)</f>
        <v>402</v>
      </c>
      <c r="E10" s="8">
        <f>SUM(E5:E9)</f>
        <v>402</v>
      </c>
      <c r="F10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145A-5B09-41A4-96A5-8197A40D5726}">
  <dimension ref="A1:F7"/>
  <sheetViews>
    <sheetView workbookViewId="0">
      <selection activeCell="J25" sqref="J25"/>
    </sheetView>
  </sheetViews>
  <sheetFormatPr defaultRowHeight="14.25" x14ac:dyDescent="0.2"/>
  <cols>
    <col min="1" max="1" width="18" customWidth="1"/>
    <col min="2" max="2" width="12.5" customWidth="1"/>
    <col min="3" max="3" width="12" customWidth="1"/>
    <col min="4" max="4" width="12.25" customWidth="1"/>
    <col min="5" max="5" width="14.125" customWidth="1"/>
    <col min="6" max="6" width="11.375" customWidth="1"/>
    <col min="7" max="7" width="7.625" customWidth="1"/>
  </cols>
  <sheetData>
    <row r="1" spans="1:6" ht="26.25" x14ac:dyDescent="0.55000000000000004">
      <c r="A1" s="9" t="s">
        <v>0</v>
      </c>
      <c r="B1" s="9"/>
      <c r="C1" s="9"/>
      <c r="D1" s="9"/>
      <c r="E1" s="9"/>
      <c r="F1" s="9"/>
    </row>
    <row r="2" spans="1:6" ht="26.25" x14ac:dyDescent="0.55000000000000004">
      <c r="A2" s="9" t="s">
        <v>29</v>
      </c>
      <c r="B2" s="9"/>
      <c r="C2" s="9"/>
      <c r="D2" s="9"/>
      <c r="E2" s="9"/>
      <c r="F2" s="9"/>
    </row>
    <row r="3" spans="1:6" ht="26.25" x14ac:dyDescent="0.55000000000000004">
      <c r="A3" s="9" t="s">
        <v>13</v>
      </c>
      <c r="B3" s="9"/>
      <c r="C3" s="9"/>
      <c r="D3" s="9"/>
      <c r="E3" s="9"/>
      <c r="F3" s="9"/>
    </row>
    <row r="4" spans="1:6" ht="23.25" x14ac:dyDescent="0.5">
      <c r="A4" s="3" t="s">
        <v>1</v>
      </c>
      <c r="B4" s="3" t="s">
        <v>11</v>
      </c>
      <c r="C4" s="3" t="s">
        <v>2</v>
      </c>
      <c r="D4" s="3" t="s">
        <v>12</v>
      </c>
      <c r="E4" s="3" t="s">
        <v>3</v>
      </c>
      <c r="F4" s="3" t="s">
        <v>10</v>
      </c>
    </row>
    <row r="5" spans="1:6" ht="23.25" x14ac:dyDescent="0.5">
      <c r="A5" s="4" t="s">
        <v>27</v>
      </c>
      <c r="B5" s="7">
        <v>8</v>
      </c>
      <c r="C5" s="4">
        <v>4</v>
      </c>
      <c r="D5" s="7">
        <f>B5*C5</f>
        <v>32</v>
      </c>
      <c r="E5" s="4">
        <f>D5</f>
        <v>32</v>
      </c>
      <c r="F5" s="4"/>
    </row>
    <row r="6" spans="1:6" ht="23.25" x14ac:dyDescent="0.5">
      <c r="A6" s="4"/>
      <c r="B6" s="4"/>
      <c r="C6" s="4"/>
      <c r="D6" s="7"/>
      <c r="E6" s="7"/>
      <c r="F6" s="4"/>
    </row>
    <row r="7" spans="1:6" ht="23.25" x14ac:dyDescent="0.5">
      <c r="A7" s="6" t="s">
        <v>3</v>
      </c>
      <c r="B7" s="5">
        <f>SUM(B5:B6)</f>
        <v>8</v>
      </c>
      <c r="C7" s="5">
        <f>SUM(C5:C6)</f>
        <v>4</v>
      </c>
      <c r="D7" s="8">
        <f>SUM(D5:D6)</f>
        <v>32</v>
      </c>
      <c r="E7" s="8">
        <f>SUM(E5:E6)</f>
        <v>32</v>
      </c>
      <c r="F7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วัลยา  ขนำคอก</vt:lpstr>
      <vt:lpstr>จารุวรรณ  นาคสด</vt:lpstr>
      <vt:lpstr>ณัฐพร  ขนำคอก</vt:lpstr>
      <vt:lpstr>นายสุทิน  อินขลิบ  </vt:lpstr>
      <vt:lpstr>นายเจี้ยง  เขียวอ่ำ</vt:lpstr>
      <vt:lpstr>นายสมเกียรติ  วรรณมาศ</vt:lpstr>
      <vt:lpstr>นางจรรยา  เขียวอ่ำ</vt:lpstr>
      <vt:lpstr>นางไมตรี  ไกรทอง</vt:lpstr>
      <vt:lpstr>นางอำภา  เกลี้ยงดำ</vt:lpstr>
      <vt:lpstr>นางณัฐรดา  ศรีสุข</vt:lpstr>
      <vt:lpstr>โสพะนา</vt:lpstr>
      <vt:lpstr>นายบุญเทพ  ดวงประทุม</vt:lpstr>
      <vt:lpstr>นางสุวิมล  นิลภัส</vt:lpstr>
      <vt:lpstr>นายจักรพงษ์  วิชัยดิษฐ</vt:lpstr>
      <vt:lpstr>นายภูวนาถ  ช่วยสุด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PPG_0011</dc:creator>
  <cp:lastModifiedBy>PPG_0011</cp:lastModifiedBy>
  <dcterms:created xsi:type="dcterms:W3CDTF">2025-03-20T04:08:03Z</dcterms:created>
  <dcterms:modified xsi:type="dcterms:W3CDTF">2025-03-24T04:39:45Z</dcterms:modified>
</cp:coreProperties>
</file>